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0" yWindow="135" windowWidth="19035" windowHeight="12525"/>
  </bookViews>
  <sheets>
    <sheet name="стр.1 (2)" sheetId="2" r:id="rId1"/>
  </sheets>
  <definedNames>
    <definedName name="_xlnm.Print_Area" localSheetId="0">'стр.1 (2)'!$A$1:$EY$33</definedName>
  </definedNames>
  <calcPr calcId="162913"/>
</workbook>
</file>

<file path=xl/calcChain.xml><?xml version="1.0" encoding="utf-8"?>
<calcChain xmlns="http://schemas.openxmlformats.org/spreadsheetml/2006/main">
  <c r="BD30" i="2" l="1"/>
  <c r="BD22" i="2"/>
  <c r="AM21" i="2"/>
  <c r="BD23" i="2"/>
  <c r="BU26" i="2"/>
  <c r="BD26" i="2" s="1"/>
  <c r="BD29" i="2"/>
  <c r="BU27" i="2"/>
  <c r="BD27" i="2"/>
  <c r="BU28" i="2"/>
  <c r="BD28" i="2"/>
  <c r="BU30" i="2"/>
  <c r="BU24" i="2"/>
  <c r="BD24" i="2" s="1"/>
  <c r="CL21" i="2"/>
  <c r="DC21" i="2"/>
  <c r="DT21" i="2"/>
  <c r="BU21" i="2"/>
  <c r="BD21" i="2" l="1"/>
</calcChain>
</file>

<file path=xl/sharedStrings.xml><?xml version="1.0" encoding="utf-8"?>
<sst xmlns="http://schemas.openxmlformats.org/spreadsheetml/2006/main" count="34" uniqueCount="34">
  <si>
    <t>(в ред. Приказа ФАС России</t>
  </si>
  <si>
    <t>от 13.03.2014 № 158/14)</t>
  </si>
  <si>
    <t>Информация об условиях, на которых субъектами естественных монополий осуществляется выполнение (оказание)
регулируемых работ (услуг)</t>
  </si>
  <si>
    <t>предоставляемые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</si>
  <si>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</si>
  <si>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</si>
  <si>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</si>
  <si>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</si>
  <si>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Всего</t>
  </si>
  <si>
    <t>Форма 9д-4</t>
  </si>
  <si>
    <t>В сфере грузовых железнодорожных перевозок в части структуры вагонного парка по собственникам</t>
  </si>
  <si>
    <t>Всего *</t>
  </si>
  <si>
    <t>в т.ч. по родам
подвижного
состава *:</t>
  </si>
  <si>
    <t>Независимых собственников</t>
  </si>
  <si>
    <t>Холдинг РЖД</t>
  </si>
  <si>
    <t>ОАО "РЖД"</t>
  </si>
  <si>
    <t>Группа лиц ОАО "РЖД" с разбивкой:</t>
  </si>
  <si>
    <t>В т.ч.</t>
  </si>
  <si>
    <r>
      <t>_____</t>
    </r>
    <r>
      <rPr>
        <sz val="10"/>
        <rFont val="Times New Roman"/>
        <family val="1"/>
        <charset val="204"/>
      </rPr>
      <t>2.</t>
    </r>
    <r>
      <rPr>
        <sz val="10"/>
        <color indexed="9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** В данных ячейках указывается соответствующее дочернее зависимое общество ОАО "РЖД".</t>
    </r>
  </si>
  <si>
    <r>
      <t>_____</t>
    </r>
    <r>
      <rPr>
        <sz val="10"/>
        <rFont val="Times New Roman"/>
        <family val="1"/>
        <charset val="204"/>
      </rPr>
      <t>1. ** Разбивка по родам подвижного состава осуществляется в соответствии с классификатором родов подвижного состава.</t>
    </r>
  </si>
  <si>
    <t>РС (Я)</t>
  </si>
  <si>
    <t>Рефрижераторные вагоны</t>
  </si>
  <si>
    <t>фитинговые платформы</t>
  </si>
  <si>
    <t>изотермические вагоны</t>
  </si>
  <si>
    <t>думпкары</t>
  </si>
  <si>
    <t>крытые вагоны</t>
  </si>
  <si>
    <t>платформы универсальные</t>
  </si>
  <si>
    <t>полувагоны</t>
  </si>
  <si>
    <t>хоппер дозаторы</t>
  </si>
  <si>
    <t>цистерны</t>
  </si>
  <si>
    <t>ОАО "ФГК"</t>
  </si>
  <si>
    <t>ОАО "Рефсервис"</t>
  </si>
  <si>
    <t>АО "АК "Железные дороги Якутии"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</si>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</sst>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justify" vertical="top" wrapText="1"/>
    </xf>
    <xf numFmtId="3" fontId="4" fillId="0" borderId="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33"/>
  <sheetViews>
    <sheetView tabSelected="1" zoomScaleNormal="100" zoomScaleSheetLayoutView="100" workbookViewId="0">
      <selection activeCell="AM29" sqref="AM29:BC29"/>
    </sheetView>
  </sheetViews>
  <sheetFormatPr defaultColWidth="0.85546875" defaultRowHeight="12.75" x14ac:dyDescent="0.2"/>
  <cols>
    <col min="1" max="16384" width="0.85546875" style="1"/>
  </cols>
  <sheetData>
    <row r="1" spans="1:155" x14ac:dyDescent="0.2">
      <c r="EY1" s="2" t="s">
        <v>0</v>
      </c>
    </row>
    <row r="2" spans="1:155" x14ac:dyDescent="0.2">
      <c r="EY2" s="2" t="s">
        <v>1</v>
      </c>
    </row>
    <row r="3" spans="1:155" ht="14.25" customHeight="1" x14ac:dyDescent="0.2"/>
    <row r="4" spans="1:155" s="3" customFormat="1" ht="14.25" customHeight="1" x14ac:dyDescent="0.25">
      <c r="EY4" s="4" t="s">
        <v>9</v>
      </c>
    </row>
    <row r="5" spans="1:155" ht="14.25" customHeight="1" x14ac:dyDescent="0.2"/>
    <row r="6" spans="1:155" ht="30" customHeight="1" x14ac:dyDescent="0.25">
      <c r="A6" s="41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</row>
    <row r="7" spans="1:155" ht="14.25" customHeight="1" x14ac:dyDescent="0.2"/>
    <row r="8" spans="1:155" ht="14.25" customHeight="1" x14ac:dyDescent="0.25">
      <c r="A8" s="43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</row>
    <row r="9" spans="1:155" s="5" customFormat="1" ht="14.25" customHeight="1" x14ac:dyDescent="0.25"/>
    <row r="10" spans="1:155" s="5" customFormat="1" ht="14.25" customHeight="1" x14ac:dyDescent="0.25">
      <c r="A10" s="5" t="s">
        <v>3</v>
      </c>
      <c r="V10" s="44" t="s">
        <v>32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155" s="5" customFormat="1" ht="14.25" customHeight="1" x14ac:dyDescent="0.25">
      <c r="A11" s="5" t="s">
        <v>4</v>
      </c>
    </row>
    <row r="12" spans="1:155" s="5" customFormat="1" ht="14.25" customHeight="1" x14ac:dyDescent="0.25">
      <c r="A12" s="5" t="s">
        <v>5</v>
      </c>
      <c r="S12" s="44" t="s">
        <v>20</v>
      </c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155" s="5" customFormat="1" ht="14.25" customHeight="1" x14ac:dyDescent="0.25">
      <c r="A13" s="5" t="s">
        <v>6</v>
      </c>
    </row>
    <row r="14" spans="1:155" s="5" customFormat="1" ht="14.25" customHeight="1" x14ac:dyDescent="0.25">
      <c r="A14" s="5" t="s">
        <v>7</v>
      </c>
      <c r="N14" s="45" t="s">
        <v>33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155" ht="14.25" customHeight="1" x14ac:dyDescent="0.2"/>
    <row r="16" spans="1:155" ht="14.25" customHeight="1" x14ac:dyDescent="0.2"/>
    <row r="17" spans="1:155" s="6" customFormat="1" ht="15" customHeight="1" x14ac:dyDescent="0.25">
      <c r="P17" s="32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4"/>
      <c r="AM17" s="32" t="s">
        <v>8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32" t="s">
        <v>17</v>
      </c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4"/>
      <c r="CL17" s="32" t="s">
        <v>16</v>
      </c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4"/>
    </row>
    <row r="18" spans="1:155" s="6" customFormat="1" ht="10.5" customHeight="1" x14ac:dyDescent="0.25">
      <c r="P18" s="35" t="s">
        <v>11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7"/>
      <c r="AM18" s="26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8"/>
      <c r="BD18" s="26" t="s">
        <v>13</v>
      </c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8"/>
      <c r="BU18" s="26" t="s">
        <v>14</v>
      </c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8"/>
      <c r="CL18" s="26" t="s">
        <v>15</v>
      </c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8"/>
      <c r="DC18" s="26" t="s">
        <v>30</v>
      </c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8"/>
      <c r="DT18" s="26" t="s">
        <v>31</v>
      </c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8"/>
    </row>
    <row r="19" spans="1:155" s="6" customFormat="1" ht="18.75" customHeight="1" x14ac:dyDescent="0.25">
      <c r="P19" s="38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40"/>
      <c r="AM19" s="29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1"/>
      <c r="BD19" s="29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1"/>
      <c r="BU19" s="29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1"/>
      <c r="CL19" s="29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1"/>
      <c r="DC19" s="29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1"/>
      <c r="DT19" s="29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1"/>
    </row>
    <row r="20" spans="1:155" s="6" customFormat="1" ht="14.25" customHeight="1" x14ac:dyDescent="0.25">
      <c r="P20" s="32">
        <v>1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4"/>
      <c r="AM20" s="32">
        <v>2</v>
      </c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  <c r="BD20" s="32">
        <v>3</v>
      </c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4"/>
      <c r="BU20" s="32">
        <v>4</v>
      </c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4"/>
      <c r="CL20" s="32">
        <v>5</v>
      </c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4"/>
      <c r="DC20" s="32">
        <v>6</v>
      </c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4"/>
      <c r="DT20" s="32">
        <v>7</v>
      </c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4"/>
    </row>
    <row r="21" spans="1:155" s="6" customFormat="1" ht="42" customHeight="1" x14ac:dyDescent="0.25">
      <c r="P21" s="7"/>
      <c r="Q21" s="24" t="s">
        <v>12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5"/>
      <c r="AM21" s="12">
        <f>AM22+AM23+AM24+AM25+AM26+AM27+AM28+AM29+AM30</f>
        <v>97221</v>
      </c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4"/>
      <c r="BD21" s="12">
        <f>BD22+BD23+BD24+BD25+BD26+BD27+BD28+BD29+BD30</f>
        <v>90711</v>
      </c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4"/>
      <c r="BU21" s="12">
        <f>BU22+BU23+BU24+BU25+BU26+BU27+BU28+BU29+BU30</f>
        <v>2469</v>
      </c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f>CL22+CL23+CL24+CL25+CL26+CL27+CL28+CL29+CL30</f>
        <v>4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4"/>
      <c r="DC21" s="12">
        <f>DC22+DC23+DC24+DC25+DC26+DC27+DC28+DC29+DC30</f>
        <v>2440</v>
      </c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4"/>
      <c r="DT21" s="12">
        <f>DT22+DT23+DT24+DT25+DT26+DT27+DT28+DT29+DT30</f>
        <v>25</v>
      </c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4"/>
    </row>
    <row r="22" spans="1:155" s="6" customFormat="1" ht="14.25" customHeight="1" x14ac:dyDescent="0.25"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3"/>
      <c r="AM22" s="12">
        <v>229</v>
      </c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4"/>
      <c r="BD22" s="12">
        <f>AM22-BU22</f>
        <v>229</v>
      </c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4"/>
      <c r="BU22" s="12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4"/>
      <c r="DC22" s="12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4"/>
      <c r="DT22" s="12">
        <v>0</v>
      </c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4"/>
    </row>
    <row r="23" spans="1:155" s="6" customFormat="1" ht="14.25" customHeight="1" x14ac:dyDescent="0.25">
      <c r="P23" s="21" t="s">
        <v>22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3"/>
      <c r="AM23" s="12">
        <v>5618</v>
      </c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4"/>
      <c r="BD23" s="12">
        <f>AM23-BU23</f>
        <v>5618</v>
      </c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4"/>
      <c r="BU23" s="12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4"/>
      <c r="DC23" s="12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4"/>
      <c r="DT23" s="12">
        <v>0</v>
      </c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4"/>
    </row>
    <row r="24" spans="1:155" s="6" customFormat="1" ht="14.25" customHeight="1" x14ac:dyDescent="0.25">
      <c r="P24" s="21" t="s">
        <v>23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3"/>
      <c r="AM24" s="12">
        <v>796</v>
      </c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12">
        <f>AM24-BU24</f>
        <v>771</v>
      </c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4"/>
      <c r="BU24" s="12">
        <f>CL24+DC24+DT24</f>
        <v>25</v>
      </c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4"/>
      <c r="DC24" s="12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4"/>
      <c r="DT24" s="12">
        <v>25</v>
      </c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4"/>
    </row>
    <row r="25" spans="1:155" s="6" customFormat="1" ht="14.25" customHeight="1" x14ac:dyDescent="0.25">
      <c r="P25" s="21" t="s">
        <v>24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3"/>
      <c r="AM25" s="12">
        <v>4041</v>
      </c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4"/>
      <c r="BD25" s="12">
        <v>0</v>
      </c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4"/>
      <c r="BU25" s="12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4"/>
      <c r="DC25" s="12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4"/>
      <c r="DT25" s="12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4"/>
    </row>
    <row r="26" spans="1:155" s="6" customFormat="1" ht="14.25" customHeight="1" x14ac:dyDescent="0.25">
      <c r="P26" s="15" t="s">
        <v>25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7"/>
      <c r="AM26" s="12">
        <v>2103</v>
      </c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4"/>
      <c r="BD26" s="12">
        <f>AM26-BU26</f>
        <v>2042</v>
      </c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4"/>
      <c r="BU26" s="12">
        <f>CL26+DC26+DT26</f>
        <v>61</v>
      </c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2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4"/>
      <c r="DC26" s="12">
        <v>59</v>
      </c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4"/>
      <c r="DT26" s="12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4"/>
    </row>
    <row r="27" spans="1:155" s="6" customFormat="1" ht="14.25" customHeight="1" x14ac:dyDescent="0.25">
      <c r="P27" s="18" t="s">
        <v>26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0"/>
      <c r="AM27" s="12">
        <v>233</v>
      </c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4"/>
      <c r="BD27" s="12">
        <f>AM27-BU27</f>
        <v>220</v>
      </c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4"/>
      <c r="BU27" s="12">
        <f>CL27+DC27+DT27</f>
        <v>13</v>
      </c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4"/>
      <c r="CL27" s="12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4"/>
      <c r="DC27" s="12">
        <v>13</v>
      </c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4"/>
      <c r="DT27" s="12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4"/>
    </row>
    <row r="28" spans="1:155" s="6" customFormat="1" ht="14.25" customHeight="1" x14ac:dyDescent="0.25">
      <c r="P28" s="15" t="s">
        <v>27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  <c r="AM28" s="12">
        <v>70935</v>
      </c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4"/>
      <c r="BD28" s="12">
        <f>AM28-BU28</f>
        <v>68923</v>
      </c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4"/>
      <c r="BU28" s="12">
        <f>CL28+DC28+DT28</f>
        <v>2012</v>
      </c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4"/>
      <c r="CL28" s="12">
        <v>2</v>
      </c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4"/>
      <c r="DC28" s="12">
        <v>2010</v>
      </c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4"/>
      <c r="DT28" s="12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4"/>
    </row>
    <row r="29" spans="1:155" s="6" customFormat="1" ht="14.25" customHeight="1" x14ac:dyDescent="0.25">
      <c r="P29" s="15" t="s">
        <v>28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  <c r="AM29" s="12">
        <v>1</v>
      </c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4"/>
      <c r="BD29" s="12">
        <f>AM29-BU29</f>
        <v>1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4"/>
      <c r="BU29" s="12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4"/>
      <c r="CL29" s="12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4"/>
      <c r="DC29" s="12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4"/>
      <c r="DT29" s="12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4"/>
    </row>
    <row r="30" spans="1:155" s="6" customFormat="1" ht="14.25" customHeight="1" x14ac:dyDescent="0.25">
      <c r="P30" s="15" t="s">
        <v>29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  <c r="AM30" s="12">
        <v>13265</v>
      </c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4"/>
      <c r="BD30" s="12">
        <f>AM30-BU30</f>
        <v>12907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4"/>
      <c r="BU30" s="12">
        <f>CL30+DC30+DT30</f>
        <v>358</v>
      </c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4"/>
      <c r="CL30" s="12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4"/>
      <c r="DC30" s="12">
        <v>358</v>
      </c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4"/>
      <c r="DT30" s="12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4"/>
    </row>
    <row r="31" spans="1:155" ht="3" customHeight="1" x14ac:dyDescent="0.2"/>
    <row r="32" spans="1:155" ht="13.5" customHeight="1" x14ac:dyDescent="0.2">
      <c r="A32" s="8" t="s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</row>
    <row r="33" spans="1:155" ht="14.25" customHeight="1" x14ac:dyDescent="0.2">
      <c r="A33" s="10" t="s">
        <v>18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</sheetData>
  <mergeCells count="93">
    <mergeCell ref="A6:EY6"/>
    <mergeCell ref="A8:EY8"/>
    <mergeCell ref="V10:BE10"/>
    <mergeCell ref="S12:BE12"/>
    <mergeCell ref="N14:BE14"/>
    <mergeCell ref="P17:AL17"/>
    <mergeCell ref="AM17:BC17"/>
    <mergeCell ref="BD17:CK17"/>
    <mergeCell ref="CL17:EJ17"/>
    <mergeCell ref="DC20:DS20"/>
    <mergeCell ref="DT20:EJ20"/>
    <mergeCell ref="P18:AL19"/>
    <mergeCell ref="AM18:BC19"/>
    <mergeCell ref="BD18:BT19"/>
    <mergeCell ref="BU18:CK19"/>
    <mergeCell ref="CL18:DB19"/>
    <mergeCell ref="DC18:DS19"/>
    <mergeCell ref="BD21:BT21"/>
    <mergeCell ref="BU21:CK21"/>
    <mergeCell ref="CL21:DB21"/>
    <mergeCell ref="DC21:DS21"/>
    <mergeCell ref="DT18:EJ19"/>
    <mergeCell ref="P20:AL20"/>
    <mergeCell ref="AM20:BC20"/>
    <mergeCell ref="BD20:BT20"/>
    <mergeCell ref="BU20:CK20"/>
    <mergeCell ref="CL20:DB20"/>
    <mergeCell ref="DT21:EJ21"/>
    <mergeCell ref="P22:AL22"/>
    <mergeCell ref="AM22:BC22"/>
    <mergeCell ref="BD22:BT22"/>
    <mergeCell ref="BU22:CK22"/>
    <mergeCell ref="CL22:DB22"/>
    <mergeCell ref="DC22:DS22"/>
    <mergeCell ref="DT22:EJ22"/>
    <mergeCell ref="Q21:AL21"/>
    <mergeCell ref="AM21:BC21"/>
    <mergeCell ref="DC24:DS24"/>
    <mergeCell ref="DT24:EJ24"/>
    <mergeCell ref="P23:AL23"/>
    <mergeCell ref="AM23:BC23"/>
    <mergeCell ref="BD23:BT23"/>
    <mergeCell ref="BU23:CK23"/>
    <mergeCell ref="CL23:DB23"/>
    <mergeCell ref="DC23:DS23"/>
    <mergeCell ref="BD25:BT25"/>
    <mergeCell ref="BU25:CK25"/>
    <mergeCell ref="CL25:DB25"/>
    <mergeCell ref="DC25:DS25"/>
    <mergeCell ref="DT23:EJ23"/>
    <mergeCell ref="P24:AL24"/>
    <mergeCell ref="AM24:BC24"/>
    <mergeCell ref="BD24:BT24"/>
    <mergeCell ref="BU24:CK24"/>
    <mergeCell ref="CL24:DB24"/>
    <mergeCell ref="DT25:EJ25"/>
    <mergeCell ref="P26:AL26"/>
    <mergeCell ref="AM26:BC26"/>
    <mergeCell ref="BD26:BT26"/>
    <mergeCell ref="BU26:CK26"/>
    <mergeCell ref="CL26:DB26"/>
    <mergeCell ref="DC26:DS26"/>
    <mergeCell ref="DT26:EJ26"/>
    <mergeCell ref="P25:AL25"/>
    <mergeCell ref="AM25:BC25"/>
    <mergeCell ref="DC28:DS28"/>
    <mergeCell ref="DT28:EJ28"/>
    <mergeCell ref="P27:AL27"/>
    <mergeCell ref="AM27:BC27"/>
    <mergeCell ref="BD27:BT27"/>
    <mergeCell ref="BU27:CK27"/>
    <mergeCell ref="CL27:DB27"/>
    <mergeCell ref="DC27:DS27"/>
    <mergeCell ref="BD29:BT29"/>
    <mergeCell ref="BU29:CK29"/>
    <mergeCell ref="CL29:DB29"/>
    <mergeCell ref="DC29:DS29"/>
    <mergeCell ref="DT27:EJ27"/>
    <mergeCell ref="P28:AL28"/>
    <mergeCell ref="AM28:BC28"/>
    <mergeCell ref="BD28:BT28"/>
    <mergeCell ref="BU28:CK28"/>
    <mergeCell ref="CL28:DB28"/>
    <mergeCell ref="DT29:EJ29"/>
    <mergeCell ref="P30:AL30"/>
    <mergeCell ref="AM30:BC30"/>
    <mergeCell ref="BD30:BT30"/>
    <mergeCell ref="BU30:CK30"/>
    <mergeCell ref="CL30:DB30"/>
    <mergeCell ref="DC30:DS30"/>
    <mergeCell ref="DT30:EJ30"/>
    <mergeCell ref="P29:AL29"/>
    <mergeCell ref="AM29:BC29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 (2)</vt:lpstr>
      <vt:lpstr>'стр.1 (2)'!Область_печати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Игнатьева Мирослава Раисовна</cp:lastModifiedBy>
  <cp:lastPrinted>2024-12-26T04:06:59Z</cp:lastPrinted>
  <dcterms:created xsi:type="dcterms:W3CDTF">2013-04-08T06:55:43Z</dcterms:created>
  <dcterms:modified xsi:type="dcterms:W3CDTF">2025-12-26T00:55:48Z</dcterms:modified>
</cp:coreProperties>
</file>